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990" windowHeight="85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6" i="1"/>
  <c r="E13" l="1"/>
  <c r="E12" l="1"/>
  <c r="E25" l="1"/>
  <c r="E24" l="1"/>
  <c r="E5"/>
  <c r="E6"/>
  <c r="E7"/>
  <c r="E8"/>
  <c r="E9"/>
  <c r="E10"/>
  <c r="E11"/>
  <c r="E23" l="1"/>
  <c r="E21" l="1"/>
  <c r="E22"/>
  <c r="E20"/>
  <c r="E19" l="1"/>
</calcChain>
</file>

<file path=xl/sharedStrings.xml><?xml version="1.0" encoding="utf-8"?>
<sst xmlns="http://schemas.openxmlformats.org/spreadsheetml/2006/main" count="22" uniqueCount="19">
  <si>
    <t>3-117</t>
    <phoneticPr fontId="1" type="noConversion"/>
  </si>
  <si>
    <t>measured H</t>
    <phoneticPr fontId="1" type="noConversion"/>
  </si>
  <si>
    <t>El</t>
    <phoneticPr fontId="1" type="noConversion"/>
  </si>
  <si>
    <t>El loss</t>
    <phoneticPr fontId="1" type="noConversion"/>
  </si>
  <si>
    <t>3-118</t>
    <phoneticPr fontId="1" type="noConversion"/>
  </si>
  <si>
    <t>3-116(3-115-1)</t>
    <phoneticPr fontId="1" type="noConversion"/>
  </si>
  <si>
    <t>3-104</t>
    <phoneticPr fontId="1" type="noConversion"/>
  </si>
  <si>
    <t>3-120</t>
    <phoneticPr fontId="1" type="noConversion"/>
  </si>
  <si>
    <t>H-Al</t>
    <phoneticPr fontId="1" type="noConversion"/>
  </si>
  <si>
    <t>L-Al</t>
    <phoneticPr fontId="1" type="noConversion"/>
  </si>
  <si>
    <t>1-92</t>
    <phoneticPr fontId="1" type="noConversion"/>
  </si>
  <si>
    <t>1-15</t>
    <phoneticPr fontId="1" type="noConversion"/>
  </si>
  <si>
    <t>1-88</t>
    <phoneticPr fontId="1" type="noConversion"/>
  </si>
  <si>
    <t>1-89</t>
    <phoneticPr fontId="1" type="noConversion"/>
  </si>
  <si>
    <t>1-91</t>
    <phoneticPr fontId="1" type="noConversion"/>
  </si>
  <si>
    <t>1-17</t>
  </si>
  <si>
    <t>1-79</t>
    <phoneticPr fontId="1" type="noConversion"/>
  </si>
  <si>
    <t>3-131</t>
    <phoneticPr fontId="1" type="noConversion"/>
  </si>
  <si>
    <t>3-130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</si>
</sst>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6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readingOrder="1"/>
    </xf>
    <xf numFmtId="0" fontId="4" fillId="0" borderId="0" xfId="0" applyFont="1" applyAlignment="1">
      <alignment horizontal="center" vertical="center" readingOrder="1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>
        <c:manualLayout>
          <c:layoutTarget val="inner"/>
          <c:xMode val="edge"/>
          <c:yMode val="edge"/>
          <c:x val="0.25012544658162766"/>
          <c:y val="4.6722425247083518E-2"/>
          <c:w val="0.70782602577756359"/>
          <c:h val="0.67623077019678945"/>
        </c:manualLayout>
      </c:layout>
      <c:scatterChart>
        <c:scatterStyle val="lineMarker"/>
        <c:ser>
          <c:idx val="0"/>
          <c:order val="0"/>
          <c:tx>
            <c:strRef>
              <c:f>Sheet1!$B$3</c:f>
              <c:strCache>
                <c:ptCount val="1"/>
                <c:pt idx="0">
                  <c:v>H-Al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Sheet1!$D$5:$D$13</c:f>
              <c:numCache>
                <c:formatCode>General</c:formatCode>
                <c:ptCount val="9"/>
                <c:pt idx="0">
                  <c:v>3.92</c:v>
                </c:pt>
                <c:pt idx="1">
                  <c:v>6.12</c:v>
                </c:pt>
                <c:pt idx="2">
                  <c:v>6.57</c:v>
                </c:pt>
                <c:pt idx="3">
                  <c:v>9.02</c:v>
                </c:pt>
                <c:pt idx="4">
                  <c:v>4.03</c:v>
                </c:pt>
                <c:pt idx="5">
                  <c:v>2.2400000000000002</c:v>
                </c:pt>
                <c:pt idx="6">
                  <c:v>3.51</c:v>
                </c:pt>
                <c:pt idx="7">
                  <c:v>1.21</c:v>
                </c:pt>
                <c:pt idx="8">
                  <c:v>1.03</c:v>
                </c:pt>
              </c:numCache>
            </c:numRef>
          </c:xVal>
          <c:yVal>
            <c:numRef>
              <c:f>Sheet1!$E$5:$E$13</c:f>
              <c:numCache>
                <c:formatCode>General</c:formatCode>
                <c:ptCount val="9"/>
                <c:pt idx="0">
                  <c:v>83.2</c:v>
                </c:pt>
                <c:pt idx="1">
                  <c:v>91.72</c:v>
                </c:pt>
                <c:pt idx="2">
                  <c:v>92.28</c:v>
                </c:pt>
                <c:pt idx="3">
                  <c:v>95.72</c:v>
                </c:pt>
                <c:pt idx="4">
                  <c:v>77.36</c:v>
                </c:pt>
                <c:pt idx="5">
                  <c:v>64.680000000000007</c:v>
                </c:pt>
                <c:pt idx="6">
                  <c:v>72.72</c:v>
                </c:pt>
                <c:pt idx="7">
                  <c:v>45.6</c:v>
                </c:pt>
                <c:pt idx="8">
                  <c:v>30.400000000000006</c:v>
                </c:pt>
              </c:numCache>
            </c:numRef>
          </c:yVal>
        </c:ser>
        <c:ser>
          <c:idx val="1"/>
          <c:order val="1"/>
          <c:tx>
            <c:strRef>
              <c:f>Sheet1!$B$17</c:f>
              <c:strCache>
                <c:ptCount val="1"/>
                <c:pt idx="0">
                  <c:v>L-Al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noFill/>
              <a:ln w="38100">
                <a:solidFill>
                  <a:srgbClr val="FF0000"/>
                </a:solidFill>
              </a:ln>
            </c:spPr>
          </c:marker>
          <c:xVal>
            <c:numRef>
              <c:f>Sheet1!$D$19:$D$26</c:f>
              <c:numCache>
                <c:formatCode>General</c:formatCode>
                <c:ptCount val="8"/>
                <c:pt idx="0">
                  <c:v>3.36</c:v>
                </c:pt>
                <c:pt idx="1">
                  <c:v>5.5</c:v>
                </c:pt>
                <c:pt idx="2">
                  <c:v>2.2200000000000002</c:v>
                </c:pt>
                <c:pt idx="3">
                  <c:v>1.82</c:v>
                </c:pt>
                <c:pt idx="4">
                  <c:v>0.62</c:v>
                </c:pt>
                <c:pt idx="5">
                  <c:v>2.1</c:v>
                </c:pt>
                <c:pt idx="6">
                  <c:v>7.0000000000000007E-2</c:v>
                </c:pt>
                <c:pt idx="7">
                  <c:v>3.34</c:v>
                </c:pt>
              </c:numCache>
            </c:numRef>
          </c:xVal>
          <c:yVal>
            <c:numRef>
              <c:f>Sheet1!$E$19:$E$26</c:f>
              <c:numCache>
                <c:formatCode>General</c:formatCode>
                <c:ptCount val="8"/>
                <c:pt idx="0">
                  <c:v>86.184210526315795</c:v>
                </c:pt>
                <c:pt idx="1">
                  <c:v>87.171052631578945</c:v>
                </c:pt>
                <c:pt idx="2">
                  <c:v>73.48684210526315</c:v>
                </c:pt>
                <c:pt idx="3">
                  <c:v>69.078947368421055</c:v>
                </c:pt>
                <c:pt idx="4">
                  <c:v>57.23684210526315</c:v>
                </c:pt>
                <c:pt idx="5">
                  <c:v>74.73684210526315</c:v>
                </c:pt>
                <c:pt idx="6">
                  <c:v>15.789473684210517</c:v>
                </c:pt>
                <c:pt idx="7">
                  <c:v>87.5</c:v>
                </c:pt>
              </c:numCache>
            </c:numRef>
          </c:yVal>
        </c:ser>
        <c:axId val="75922432"/>
        <c:axId val="75937664"/>
      </c:scatterChart>
      <c:valAx>
        <c:axId val="75922432"/>
        <c:scaling>
          <c:orientation val="minMax"/>
          <c:max val="1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 content (ppmw)</a:t>
                </a:r>
                <a:endParaRPr lang="ko-KR"/>
              </a:p>
            </c:rich>
          </c:tx>
          <c:layout/>
        </c:title>
        <c:numFmt formatCode="General" sourceLinked="1"/>
        <c:minorTickMark val="out"/>
        <c:tickLblPos val="nextTo"/>
        <c:spPr>
          <a:ln w="38100">
            <a:solidFill>
              <a:schemeClr val="tx1"/>
            </a:solidFill>
          </a:ln>
        </c:spPr>
        <c:crossAx val="75937664"/>
        <c:crosses val="autoZero"/>
        <c:crossBetween val="midCat"/>
        <c:majorUnit val="2"/>
        <c:minorUnit val="1"/>
      </c:valAx>
      <c:valAx>
        <c:axId val="75937664"/>
        <c:scaling>
          <c:orientation val="minMax"/>
          <c:max val="10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El</a:t>
                </a:r>
                <a:r>
                  <a:rPr lang="en-US"/>
                  <a:t> loss 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1.3915871135577081E-3"/>
              <c:y val="2.5651207474663814E-2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crossAx val="75922432"/>
        <c:crosses val="autoZero"/>
        <c:crossBetween val="midCat"/>
        <c:majorUnit val="20"/>
        <c:minorUnit val="10"/>
      </c:valAx>
    </c:plotArea>
    <c:legend>
      <c:legendPos val="r"/>
      <c:layout>
        <c:manualLayout>
          <c:xMode val="edge"/>
          <c:yMode val="edge"/>
          <c:x val="0.69774259633475155"/>
          <c:y val="0.47607328988182757"/>
          <c:w val="0.22753594844268529"/>
          <c:h val="0.22010222406409718"/>
        </c:manualLayout>
      </c:layout>
    </c:legend>
    <c:plotVisOnly val="1"/>
  </c:chart>
  <c:spPr>
    <a:ln>
      <a:noFill/>
    </a:ln>
  </c:spPr>
  <c:txPr>
    <a:bodyPr/>
    <a:lstStyle/>
    <a:p>
      <a:pPr>
        <a:defRPr sz="2400" b="1"/>
      </a:pPr>
      <a:endParaRPr lang="ko-KR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533399</xdr:colOff>
      <xdr:row>4</xdr:row>
      <xdr:rowOff>104776</xdr:rowOff>
    </xdr:from>
    <xdr:to>
      <xdr:col>12</xdr:col>
      <xdr:colOff>276224</xdr:colOff>
      <xdr:row>23</xdr:row>
      <xdr:rowOff>104776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6</xdr:row>
      <xdr:rowOff>85725</xdr:rowOff>
    </xdr:from>
    <xdr:to>
      <xdr:col>10</xdr:col>
      <xdr:colOff>447675</xdr:colOff>
      <xdr:row>18</xdr:row>
      <xdr:rowOff>38101</xdr:rowOff>
    </xdr:to>
    <xdr:sp macro="" textlink="">
      <xdr:nvSpPr>
        <xdr:cNvPr id="19" name="자유형 18"/>
        <xdr:cNvSpPr/>
      </xdr:nvSpPr>
      <xdr:spPr>
        <a:xfrm>
          <a:off x="6343650" y="1343025"/>
          <a:ext cx="2543175" cy="2466976"/>
        </a:xfrm>
        <a:custGeom>
          <a:avLst/>
          <a:gdLst>
            <a:gd name="connsiteX0" fmla="*/ 0 w 2447925"/>
            <a:gd name="connsiteY0" fmla="*/ 2446337 h 2446337"/>
            <a:gd name="connsiteX1" fmla="*/ 342900 w 2447925"/>
            <a:gd name="connsiteY1" fmla="*/ 912812 h 2446337"/>
            <a:gd name="connsiteX2" fmla="*/ 1295400 w 2447925"/>
            <a:gd name="connsiteY2" fmla="*/ 150812 h 2446337"/>
            <a:gd name="connsiteX3" fmla="*/ 2447925 w 2447925"/>
            <a:gd name="connsiteY3" fmla="*/ 7937 h 24463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2447925" h="2446337">
              <a:moveTo>
                <a:pt x="0" y="2446337"/>
              </a:moveTo>
              <a:cubicBezTo>
                <a:pt x="63500" y="1870868"/>
                <a:pt x="127000" y="1295399"/>
                <a:pt x="342900" y="912812"/>
              </a:cubicBezTo>
              <a:cubicBezTo>
                <a:pt x="558800" y="530225"/>
                <a:pt x="944563" y="301624"/>
                <a:pt x="1295400" y="150812"/>
              </a:cubicBezTo>
              <a:cubicBezTo>
                <a:pt x="1646237" y="0"/>
                <a:pt x="2047081" y="3968"/>
                <a:pt x="2447925" y="7937"/>
              </a:cubicBezTo>
            </a:path>
          </a:pathLst>
        </a:custGeom>
        <a:ln w="38100">
          <a:solidFill>
            <a:srgbClr val="FF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  <xdr:twoCellAnchor>
    <xdr:from>
      <xdr:col>7</xdr:col>
      <xdr:colOff>514350</xdr:colOff>
      <xdr:row>6</xdr:row>
      <xdr:rowOff>33338</xdr:rowOff>
    </xdr:from>
    <xdr:to>
      <xdr:col>11</xdr:col>
      <xdr:colOff>571500</xdr:colOff>
      <xdr:row>18</xdr:row>
      <xdr:rowOff>66675</xdr:rowOff>
    </xdr:to>
    <xdr:sp macro="" textlink="">
      <xdr:nvSpPr>
        <xdr:cNvPr id="7" name="자유형 6"/>
        <xdr:cNvSpPr/>
      </xdr:nvSpPr>
      <xdr:spPr>
        <a:xfrm>
          <a:off x="6343650" y="1290638"/>
          <a:ext cx="3638550" cy="2547937"/>
        </a:xfrm>
        <a:custGeom>
          <a:avLst/>
          <a:gdLst>
            <a:gd name="connsiteX0" fmla="*/ 0 w 3505200"/>
            <a:gd name="connsiteY0" fmla="*/ 2547937 h 2547937"/>
            <a:gd name="connsiteX1" fmla="*/ 485775 w 3505200"/>
            <a:gd name="connsiteY1" fmla="*/ 1366837 h 2547937"/>
            <a:gd name="connsiteX2" fmla="*/ 1276350 w 3505200"/>
            <a:gd name="connsiteY2" fmla="*/ 471487 h 2547937"/>
            <a:gd name="connsiteX3" fmla="*/ 2228850 w 3505200"/>
            <a:gd name="connsiteY3" fmla="*/ 80962 h 2547937"/>
            <a:gd name="connsiteX4" fmla="*/ 3505200 w 3505200"/>
            <a:gd name="connsiteY4" fmla="*/ 4762 h 25479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3505200" h="2547937">
              <a:moveTo>
                <a:pt x="0" y="2547937"/>
              </a:moveTo>
              <a:cubicBezTo>
                <a:pt x="136525" y="2130424"/>
                <a:pt x="273050" y="1712912"/>
                <a:pt x="485775" y="1366837"/>
              </a:cubicBezTo>
              <a:cubicBezTo>
                <a:pt x="698500" y="1020762"/>
                <a:pt x="985838" y="685799"/>
                <a:pt x="1276350" y="471487"/>
              </a:cubicBezTo>
              <a:cubicBezTo>
                <a:pt x="1566862" y="257175"/>
                <a:pt x="1857375" y="158750"/>
                <a:pt x="2228850" y="80962"/>
              </a:cubicBezTo>
              <a:cubicBezTo>
                <a:pt x="2600325" y="3175"/>
                <a:pt x="3276600" y="0"/>
                <a:pt x="3505200" y="4762"/>
              </a:cubicBezTo>
            </a:path>
          </a:pathLst>
        </a:custGeom>
        <a:ln w="38100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585"/>
  <sheetViews>
    <sheetView tabSelected="1" workbookViewId="0">
      <selection activeCell="N15" sqref="N15"/>
    </sheetView>
  </sheetViews>
  <sheetFormatPr defaultRowHeight="16.5"/>
  <cols>
    <col min="2" max="2" width="14.375" style="6" bestFit="1" customWidth="1"/>
    <col min="3" max="3" width="10.875" bestFit="1" customWidth="1"/>
    <col min="4" max="5" width="12.125" bestFit="1" customWidth="1"/>
    <col min="8" max="8" width="14.375" bestFit="1" customWidth="1"/>
    <col min="9" max="9" width="10.875" bestFit="1" customWidth="1"/>
    <col min="11" max="11" width="12.75" bestFit="1" customWidth="1"/>
    <col min="18" max="18" width="35.625" bestFit="1" customWidth="1"/>
  </cols>
  <sheetData>
    <row r="1" spans="2:18">
      <c r="Q1" s="1"/>
    </row>
    <row r="3" spans="2:18">
      <c r="B3" s="7" t="s">
        <v>8</v>
      </c>
      <c r="C3" s="7"/>
      <c r="E3" s="7"/>
    </row>
    <row r="4" spans="2:18">
      <c r="C4" s="7" t="s">
        <v>2</v>
      </c>
      <c r="D4" s="7" t="s">
        <v>1</v>
      </c>
      <c r="E4" s="7" t="s">
        <v>3</v>
      </c>
    </row>
    <row r="5" spans="2:18">
      <c r="B5" s="6" t="s">
        <v>5</v>
      </c>
      <c r="C5" s="7">
        <v>4.2</v>
      </c>
      <c r="D5" s="7">
        <v>3.92</v>
      </c>
      <c r="E5" s="7">
        <f t="shared" ref="E5:E9" si="0">(25-C5)/25*100</f>
        <v>83.2</v>
      </c>
      <c r="R5" s="2"/>
    </row>
    <row r="6" spans="2:18">
      <c r="B6" s="6" t="s">
        <v>0</v>
      </c>
      <c r="C6" s="7">
        <v>2.0699999999999998</v>
      </c>
      <c r="D6" s="7">
        <v>6.12</v>
      </c>
      <c r="E6" s="7">
        <f t="shared" si="0"/>
        <v>91.72</v>
      </c>
      <c r="R6" s="2"/>
    </row>
    <row r="7" spans="2:18">
      <c r="B7" s="6" t="s">
        <v>4</v>
      </c>
      <c r="C7" s="7">
        <v>1.93</v>
      </c>
      <c r="D7" s="7">
        <v>6.57</v>
      </c>
      <c r="E7" s="7">
        <f t="shared" si="0"/>
        <v>92.28</v>
      </c>
      <c r="R7" s="2"/>
    </row>
    <row r="8" spans="2:18">
      <c r="B8" s="6" t="s">
        <v>6</v>
      </c>
      <c r="C8" s="7">
        <v>1.07</v>
      </c>
      <c r="D8" s="7">
        <v>9.02</v>
      </c>
      <c r="E8" s="7">
        <f t="shared" si="0"/>
        <v>95.72</v>
      </c>
      <c r="R8" s="2"/>
    </row>
    <row r="9" spans="2:18">
      <c r="B9" s="6" t="s">
        <v>7</v>
      </c>
      <c r="C9" s="8">
        <v>5.66</v>
      </c>
      <c r="D9" s="10">
        <v>4.03</v>
      </c>
      <c r="E9" s="7">
        <f t="shared" si="0"/>
        <v>77.36</v>
      </c>
      <c r="R9" s="2"/>
    </row>
    <row r="10" spans="2:18">
      <c r="B10" s="6">
        <v>3.2</v>
      </c>
      <c r="C10" s="9">
        <v>8.83</v>
      </c>
      <c r="D10" s="11">
        <v>2.2400000000000002</v>
      </c>
      <c r="E10" s="7">
        <f>(25-C10)/25*100</f>
        <v>64.680000000000007</v>
      </c>
      <c r="R10" s="2"/>
    </row>
    <row r="11" spans="2:18">
      <c r="B11" s="6">
        <v>3.6</v>
      </c>
      <c r="C11" s="9">
        <v>6.82</v>
      </c>
      <c r="D11" s="11">
        <v>3.51</v>
      </c>
      <c r="E11" s="7">
        <f>(25-C11)/25*100</f>
        <v>72.72</v>
      </c>
      <c r="R11" s="2"/>
    </row>
    <row r="12" spans="2:18">
      <c r="B12" s="6" t="s">
        <v>17</v>
      </c>
      <c r="C12" s="9">
        <v>13.6</v>
      </c>
      <c r="D12" s="7">
        <v>1.21</v>
      </c>
      <c r="E12" s="7">
        <f>(25-C12)/25*100</f>
        <v>45.6</v>
      </c>
      <c r="R12" s="2"/>
    </row>
    <row r="13" spans="2:18">
      <c r="B13" s="6" t="s">
        <v>18</v>
      </c>
      <c r="C13" s="9">
        <v>17.399999999999999</v>
      </c>
      <c r="D13" s="7">
        <v>1.03</v>
      </c>
      <c r="E13" s="7">
        <f>(25-C13)/25*100</f>
        <v>30.400000000000006</v>
      </c>
      <c r="R13" s="2"/>
    </row>
    <row r="14" spans="2:18">
      <c r="C14" s="7"/>
      <c r="D14" s="7"/>
      <c r="E14" s="7"/>
      <c r="R14" s="2"/>
    </row>
    <row r="15" spans="2:18">
      <c r="C15" s="7"/>
      <c r="D15" s="7"/>
      <c r="E15" s="7"/>
      <c r="R15" s="2"/>
    </row>
    <row r="16" spans="2:18">
      <c r="C16" s="7"/>
      <c r="D16" s="7"/>
      <c r="E16" s="7"/>
      <c r="R16" s="2"/>
    </row>
    <row r="17" spans="2:18">
      <c r="B17" s="7" t="s">
        <v>9</v>
      </c>
      <c r="C17" s="7"/>
      <c r="E17" s="7"/>
      <c r="R17" s="2"/>
    </row>
    <row r="18" spans="2:18">
      <c r="C18" s="7" t="s">
        <v>2</v>
      </c>
      <c r="D18" s="7" t="s">
        <v>1</v>
      </c>
      <c r="E18" s="7" t="s">
        <v>3</v>
      </c>
      <c r="R18" s="2"/>
    </row>
    <row r="19" spans="2:18">
      <c r="B19" s="6" t="s">
        <v>10</v>
      </c>
      <c r="C19" s="9">
        <v>2.1</v>
      </c>
      <c r="D19" s="9">
        <v>3.36</v>
      </c>
      <c r="E19" s="9">
        <f>(15.2-C19)/15.2*100</f>
        <v>86.184210526315795</v>
      </c>
      <c r="R19" s="2"/>
    </row>
    <row r="20" spans="2:18">
      <c r="B20" s="6" t="s">
        <v>11</v>
      </c>
      <c r="C20" s="9">
        <v>1.95</v>
      </c>
      <c r="D20" s="9">
        <v>5.5</v>
      </c>
      <c r="E20" s="9">
        <f t="shared" ref="E20:E22" si="1">(15.2-C20)/15.2*100</f>
        <v>87.171052631578945</v>
      </c>
      <c r="R20" s="2"/>
    </row>
    <row r="21" spans="2:18">
      <c r="B21" s="6" t="s">
        <v>12</v>
      </c>
      <c r="C21" s="9">
        <v>4.03</v>
      </c>
      <c r="D21" s="9">
        <v>2.2200000000000002</v>
      </c>
      <c r="E21" s="9">
        <f t="shared" si="1"/>
        <v>73.48684210526315</v>
      </c>
      <c r="R21" s="2"/>
    </row>
    <row r="22" spans="2:18">
      <c r="B22" s="6" t="s">
        <v>13</v>
      </c>
      <c r="C22" s="9">
        <v>4.7</v>
      </c>
      <c r="D22" s="9">
        <v>1.82</v>
      </c>
      <c r="E22" s="9">
        <f t="shared" si="1"/>
        <v>69.078947368421055</v>
      </c>
      <c r="R22" s="2"/>
    </row>
    <row r="23" spans="2:18">
      <c r="B23" s="6" t="s">
        <v>14</v>
      </c>
      <c r="C23" s="9">
        <v>6.5</v>
      </c>
      <c r="D23" s="11">
        <v>0.62</v>
      </c>
      <c r="E23" s="9">
        <f t="shared" ref="E23:E25" si="2">(15.2-C23)/15.2*100</f>
        <v>57.23684210526315</v>
      </c>
      <c r="R23" s="2"/>
    </row>
    <row r="24" spans="2:18">
      <c r="B24" s="6">
        <v>1.8</v>
      </c>
      <c r="C24" s="9">
        <v>3.84</v>
      </c>
      <c r="D24" s="11">
        <v>2.1</v>
      </c>
      <c r="E24" s="9">
        <f t="shared" si="2"/>
        <v>74.73684210526315</v>
      </c>
      <c r="R24" s="2"/>
    </row>
    <row r="25" spans="2:18">
      <c r="B25" s="6" t="s">
        <v>16</v>
      </c>
      <c r="C25" s="9">
        <v>12.8</v>
      </c>
      <c r="D25" s="11">
        <v>7.0000000000000007E-2</v>
      </c>
      <c r="E25" s="9">
        <f t="shared" si="2"/>
        <v>15.789473684210517</v>
      </c>
      <c r="R25" s="2"/>
    </row>
    <row r="26" spans="2:18">
      <c r="B26" s="6" t="s">
        <v>15</v>
      </c>
      <c r="C26" s="9">
        <v>1.9</v>
      </c>
      <c r="D26" s="9">
        <v>3.34</v>
      </c>
      <c r="E26" s="9">
        <f>(15.2-C26)/15.2*100</f>
        <v>87.5</v>
      </c>
      <c r="R26" s="2"/>
    </row>
    <row r="27" spans="2:18">
      <c r="R27" s="2"/>
    </row>
    <row r="28" spans="2:18">
      <c r="R28" s="2"/>
    </row>
    <row r="29" spans="2:18">
      <c r="N29" s="5"/>
      <c r="R29" s="2"/>
    </row>
    <row r="30" spans="2:18">
      <c r="N30" s="5"/>
      <c r="R30" s="2"/>
    </row>
    <row r="31" spans="2:18">
      <c r="N31" s="5"/>
      <c r="R31" s="2"/>
    </row>
    <row r="32" spans="2:18">
      <c r="N32" s="5"/>
      <c r="R32" s="2"/>
    </row>
    <row r="33" spans="3:18">
      <c r="N33" s="5"/>
      <c r="R33" s="2"/>
    </row>
    <row r="34" spans="3:18">
      <c r="N34" s="5"/>
      <c r="R34" s="2"/>
    </row>
    <row r="35" spans="3:18">
      <c r="C35" s="5"/>
      <c r="D35" s="5"/>
      <c r="E35" s="5"/>
      <c r="N35" s="5"/>
      <c r="R35" s="2"/>
    </row>
    <row r="36" spans="3:18">
      <c r="C36" s="5"/>
      <c r="D36" s="5"/>
      <c r="E36" s="5"/>
      <c r="N36" s="5"/>
      <c r="R36" s="2"/>
    </row>
    <row r="37" spans="3:18">
      <c r="C37" s="5"/>
      <c r="D37" s="5"/>
      <c r="E37" s="5"/>
      <c r="N37" s="5"/>
      <c r="R37" s="2"/>
    </row>
    <row r="38" spans="3:18">
      <c r="C38" s="5"/>
      <c r="D38" s="5"/>
      <c r="E38" s="5"/>
      <c r="N38" s="5"/>
      <c r="R38" s="2"/>
    </row>
    <row r="39" spans="3:18">
      <c r="C39" s="5"/>
      <c r="D39" s="5"/>
      <c r="E39" s="5"/>
      <c r="N39" s="5"/>
      <c r="R39" s="2"/>
    </row>
    <row r="40" spans="3:18">
      <c r="C40" s="5"/>
      <c r="D40" s="5"/>
      <c r="E40" s="5"/>
      <c r="N40" s="5"/>
      <c r="R40" s="2"/>
    </row>
    <row r="41" spans="3:18">
      <c r="C41" s="5"/>
      <c r="D41" s="5"/>
      <c r="E41" s="5"/>
      <c r="N41" s="5"/>
      <c r="R41" s="2"/>
    </row>
    <row r="42" spans="3:18">
      <c r="C42" s="5"/>
      <c r="D42" s="5"/>
      <c r="E42" s="5"/>
      <c r="N42" s="5"/>
      <c r="R42" s="2"/>
    </row>
    <row r="43" spans="3:18">
      <c r="D43" s="5"/>
      <c r="N43" s="5"/>
      <c r="R43" s="2"/>
    </row>
    <row r="44" spans="3:18">
      <c r="R44" s="2"/>
    </row>
    <row r="45" spans="3:18">
      <c r="R45" s="2"/>
    </row>
    <row r="46" spans="3:18">
      <c r="R46" s="2"/>
    </row>
    <row r="47" spans="3:18">
      <c r="R47" s="2"/>
    </row>
    <row r="48" spans="3:18">
      <c r="R48" s="2"/>
    </row>
    <row r="49" spans="18:18">
      <c r="R49" s="2"/>
    </row>
    <row r="50" spans="18:18">
      <c r="R50" s="2"/>
    </row>
    <row r="51" spans="18:18">
      <c r="R51" s="2"/>
    </row>
    <row r="52" spans="18:18">
      <c r="R52" s="2"/>
    </row>
    <row r="53" spans="18:18">
      <c r="R53" s="2"/>
    </row>
    <row r="54" spans="18:18">
      <c r="R54" s="2"/>
    </row>
    <row r="55" spans="18:18">
      <c r="R55" s="2"/>
    </row>
    <row r="56" spans="18:18">
      <c r="R56" s="2"/>
    </row>
    <row r="57" spans="18:18">
      <c r="R57" s="2"/>
    </row>
    <row r="58" spans="18:18">
      <c r="R58" s="2"/>
    </row>
    <row r="59" spans="18:18">
      <c r="R59" s="2"/>
    </row>
    <row r="60" spans="18:18">
      <c r="R60" s="2"/>
    </row>
    <row r="61" spans="18:18">
      <c r="R61" s="2"/>
    </row>
    <row r="62" spans="18:18">
      <c r="R62" s="2"/>
    </row>
    <row r="63" spans="18:18">
      <c r="R63" s="2"/>
    </row>
    <row r="64" spans="18:18">
      <c r="R64" s="2"/>
    </row>
    <row r="65" spans="18:18">
      <c r="R65" s="2"/>
    </row>
    <row r="66" spans="18:18">
      <c r="R66" s="2"/>
    </row>
    <row r="67" spans="18:18">
      <c r="R67" s="2"/>
    </row>
    <row r="68" spans="18:18">
      <c r="R68" s="2"/>
    </row>
    <row r="69" spans="18:18">
      <c r="R69" s="2"/>
    </row>
    <row r="70" spans="18:18">
      <c r="R70" s="2"/>
    </row>
    <row r="71" spans="18:18">
      <c r="R71" s="2"/>
    </row>
    <row r="72" spans="18:18">
      <c r="R72" s="2"/>
    </row>
    <row r="73" spans="18:18">
      <c r="R73" s="2"/>
    </row>
    <row r="74" spans="18:18">
      <c r="R74" s="2"/>
    </row>
    <row r="75" spans="18:18">
      <c r="R75" s="2"/>
    </row>
    <row r="76" spans="18:18">
      <c r="R76" s="2"/>
    </row>
    <row r="77" spans="18:18">
      <c r="R77" s="2"/>
    </row>
    <row r="78" spans="18:18">
      <c r="R78" s="2"/>
    </row>
    <row r="79" spans="18:18">
      <c r="R79" s="2"/>
    </row>
    <row r="80" spans="18:18">
      <c r="R80" s="2"/>
    </row>
    <row r="81" spans="18:18">
      <c r="R81" s="2"/>
    </row>
    <row r="82" spans="18:18">
      <c r="R82" s="2"/>
    </row>
    <row r="83" spans="18:18">
      <c r="R83" s="2"/>
    </row>
    <row r="84" spans="18:18">
      <c r="R84" s="2"/>
    </row>
    <row r="85" spans="18:18">
      <c r="R85" s="2"/>
    </row>
    <row r="86" spans="18:18">
      <c r="R86" s="2"/>
    </row>
    <row r="87" spans="18:18">
      <c r="R87" s="2"/>
    </row>
    <row r="88" spans="18:18">
      <c r="R88" s="2"/>
    </row>
    <row r="89" spans="18:18">
      <c r="R89" s="2"/>
    </row>
    <row r="90" spans="18:18">
      <c r="R90" s="2"/>
    </row>
    <row r="91" spans="18:18">
      <c r="R91" s="2"/>
    </row>
    <row r="92" spans="18:18">
      <c r="R92" s="2"/>
    </row>
    <row r="93" spans="18:18">
      <c r="R93" s="2"/>
    </row>
    <row r="94" spans="18:18">
      <c r="R94" s="2"/>
    </row>
    <row r="95" spans="18:18">
      <c r="R95" s="2"/>
    </row>
    <row r="96" spans="18:18">
      <c r="R96" s="2"/>
    </row>
    <row r="97" spans="18:18">
      <c r="R97" s="2"/>
    </row>
    <row r="98" spans="18:18">
      <c r="R98" s="2"/>
    </row>
    <row r="99" spans="18:18">
      <c r="R99" s="2"/>
    </row>
    <row r="100" spans="18:18">
      <c r="R100" s="2"/>
    </row>
    <row r="101" spans="18:18">
      <c r="R101" s="2"/>
    </row>
    <row r="102" spans="18:18">
      <c r="R102" s="2"/>
    </row>
    <row r="103" spans="18:18">
      <c r="R103" s="2"/>
    </row>
    <row r="104" spans="18:18">
      <c r="R104" s="2"/>
    </row>
    <row r="105" spans="18:18">
      <c r="R105" s="2"/>
    </row>
    <row r="106" spans="18:18">
      <c r="R106" s="2"/>
    </row>
    <row r="107" spans="18:18">
      <c r="R107" s="2"/>
    </row>
    <row r="108" spans="18:18">
      <c r="R108" s="2"/>
    </row>
    <row r="109" spans="18:18">
      <c r="R109" s="2"/>
    </row>
    <row r="110" spans="18:18">
      <c r="R110" s="2"/>
    </row>
    <row r="111" spans="18:18">
      <c r="R111" s="2"/>
    </row>
    <row r="112" spans="18:18">
      <c r="R112" s="2"/>
    </row>
    <row r="113" spans="18:18">
      <c r="R113" s="2"/>
    </row>
    <row r="114" spans="18:18">
      <c r="R114" s="2"/>
    </row>
    <row r="115" spans="18:18">
      <c r="R115" s="2"/>
    </row>
    <row r="116" spans="18:18">
      <c r="R116" s="2"/>
    </row>
    <row r="117" spans="18:18">
      <c r="R117" s="2"/>
    </row>
    <row r="118" spans="18:18">
      <c r="R118" s="2"/>
    </row>
    <row r="119" spans="18:18">
      <c r="R119" s="2"/>
    </row>
    <row r="120" spans="18:18">
      <c r="R120" s="2"/>
    </row>
    <row r="121" spans="18:18">
      <c r="R121" s="2"/>
    </row>
    <row r="122" spans="18:18">
      <c r="R122" s="2"/>
    </row>
    <row r="123" spans="18:18">
      <c r="R123" s="2"/>
    </row>
    <row r="124" spans="18:18">
      <c r="R124" s="2"/>
    </row>
    <row r="125" spans="18:18">
      <c r="R125" s="2"/>
    </row>
    <row r="126" spans="18:18">
      <c r="R126" s="2"/>
    </row>
    <row r="127" spans="18:18">
      <c r="R127" s="2"/>
    </row>
    <row r="128" spans="18:18">
      <c r="R128" s="2"/>
    </row>
    <row r="129" spans="18:18">
      <c r="R129" s="2"/>
    </row>
    <row r="130" spans="18:18">
      <c r="R130" s="2"/>
    </row>
    <row r="131" spans="18:18">
      <c r="R131" s="2"/>
    </row>
    <row r="132" spans="18:18">
      <c r="R132" s="2"/>
    </row>
    <row r="133" spans="18:18">
      <c r="R133" s="2"/>
    </row>
    <row r="134" spans="18:18">
      <c r="R134" s="2"/>
    </row>
    <row r="135" spans="18:18">
      <c r="R135" s="2"/>
    </row>
    <row r="136" spans="18:18">
      <c r="R136" s="2"/>
    </row>
    <row r="137" spans="18:18">
      <c r="R137" s="2"/>
    </row>
    <row r="138" spans="18:18">
      <c r="R138" s="2"/>
    </row>
    <row r="139" spans="18:18">
      <c r="R139" s="2"/>
    </row>
    <row r="140" spans="18:18">
      <c r="R140" s="2"/>
    </row>
    <row r="141" spans="18:18">
      <c r="R141" s="2"/>
    </row>
    <row r="142" spans="18:18">
      <c r="R142" s="2"/>
    </row>
    <row r="143" spans="18:18">
      <c r="R143" s="2"/>
    </row>
    <row r="144" spans="18:18">
      <c r="R144" s="2"/>
    </row>
    <row r="145" spans="16:20">
      <c r="R145" s="2"/>
    </row>
    <row r="146" spans="16:20">
      <c r="R146" s="2"/>
    </row>
    <row r="147" spans="16:20">
      <c r="R147" s="2"/>
    </row>
    <row r="148" spans="16:20">
      <c r="R148" s="2"/>
    </row>
    <row r="149" spans="16:20">
      <c r="R149" s="2"/>
    </row>
    <row r="150" spans="16:20">
      <c r="R150" s="2"/>
    </row>
    <row r="151" spans="16:20" ht="26.25">
      <c r="P151" s="3"/>
      <c r="R151" s="2"/>
      <c r="T151" s="4"/>
    </row>
    <row r="152" spans="16:20">
      <c r="P152" s="3"/>
    </row>
    <row r="153" spans="16:20">
      <c r="P153" s="3"/>
    </row>
    <row r="154" spans="16:20">
      <c r="P154" s="3"/>
    </row>
    <row r="155" spans="16:20">
      <c r="P155" s="3"/>
    </row>
    <row r="156" spans="16:20">
      <c r="P156" s="3"/>
    </row>
    <row r="157" spans="16:20">
      <c r="P157" s="3"/>
    </row>
    <row r="158" spans="16:20">
      <c r="P158" s="3"/>
    </row>
    <row r="159" spans="16:20">
      <c r="P159" s="3"/>
    </row>
    <row r="160" spans="16:20">
      <c r="P160" s="3"/>
    </row>
    <row r="161" spans="16:16">
      <c r="P161" s="3"/>
    </row>
    <row r="162" spans="16:16">
      <c r="P162" s="3"/>
    </row>
    <row r="163" spans="16:16">
      <c r="P163" s="3"/>
    </row>
    <row r="164" spans="16:16">
      <c r="P164" s="3"/>
    </row>
    <row r="165" spans="16:16">
      <c r="P165" s="3"/>
    </row>
    <row r="166" spans="16:16">
      <c r="P166" s="3"/>
    </row>
    <row r="167" spans="16:16">
      <c r="P167" s="3"/>
    </row>
    <row r="168" spans="16:16">
      <c r="P168" s="3"/>
    </row>
    <row r="169" spans="16:16">
      <c r="P169" s="3"/>
    </row>
    <row r="170" spans="16:16">
      <c r="P170" s="3"/>
    </row>
    <row r="171" spans="16:16">
      <c r="P171" s="3"/>
    </row>
    <row r="172" spans="16:16">
      <c r="P172" s="3"/>
    </row>
    <row r="173" spans="16:16">
      <c r="P173" s="3"/>
    </row>
    <row r="174" spans="16:16">
      <c r="P174" s="3"/>
    </row>
    <row r="175" spans="16:16">
      <c r="P175" s="3"/>
    </row>
    <row r="176" spans="16:16">
      <c r="P176" s="3"/>
    </row>
    <row r="177" spans="16:16">
      <c r="P177" s="3"/>
    </row>
    <row r="178" spans="16:16">
      <c r="P178" s="3"/>
    </row>
    <row r="179" spans="16:16">
      <c r="P179" s="3"/>
    </row>
    <row r="180" spans="16:16">
      <c r="P180" s="3"/>
    </row>
    <row r="181" spans="16:16">
      <c r="P181" s="3"/>
    </row>
    <row r="182" spans="16:16">
      <c r="P182" s="3"/>
    </row>
    <row r="183" spans="16:16">
      <c r="P183" s="3"/>
    </row>
    <row r="184" spans="16:16">
      <c r="P184" s="3"/>
    </row>
    <row r="185" spans="16:16">
      <c r="P185" s="3"/>
    </row>
    <row r="186" spans="16:16">
      <c r="P186" s="3"/>
    </row>
    <row r="187" spans="16:16">
      <c r="P187" s="3"/>
    </row>
    <row r="188" spans="16:16">
      <c r="P188" s="3"/>
    </row>
    <row r="189" spans="16:16">
      <c r="P189" s="3"/>
    </row>
    <row r="190" spans="16:16">
      <c r="P190" s="3"/>
    </row>
    <row r="191" spans="16:16">
      <c r="P191" s="3"/>
    </row>
    <row r="192" spans="16:16">
      <c r="P192" s="3"/>
    </row>
    <row r="193" spans="16:16">
      <c r="P193" s="3"/>
    </row>
    <row r="194" spans="16:16">
      <c r="P194" s="3"/>
    </row>
    <row r="195" spans="16:16">
      <c r="P195" s="3"/>
    </row>
    <row r="196" spans="16:16">
      <c r="P196" s="3"/>
    </row>
    <row r="197" spans="16:16">
      <c r="P197" s="3"/>
    </row>
    <row r="198" spans="16:16">
      <c r="P198" s="3"/>
    </row>
    <row r="199" spans="16:16">
      <c r="P199" s="3"/>
    </row>
    <row r="200" spans="16:16">
      <c r="P200" s="3"/>
    </row>
    <row r="201" spans="16:16">
      <c r="P201" s="3"/>
    </row>
    <row r="202" spans="16:16">
      <c r="P202" s="3"/>
    </row>
    <row r="203" spans="16:16">
      <c r="P203" s="3"/>
    </row>
    <row r="204" spans="16:16">
      <c r="P204" s="3"/>
    </row>
    <row r="205" spans="16:16">
      <c r="P205" s="3"/>
    </row>
    <row r="206" spans="16:16">
      <c r="P206" s="3"/>
    </row>
    <row r="207" spans="16:16">
      <c r="P207" s="3"/>
    </row>
    <row r="208" spans="16:16">
      <c r="P208" s="3"/>
    </row>
    <row r="209" spans="16:16">
      <c r="P209" s="3"/>
    </row>
    <row r="210" spans="16:16">
      <c r="P210" s="3"/>
    </row>
    <row r="211" spans="16:16">
      <c r="P211" s="3"/>
    </row>
    <row r="212" spans="16:16">
      <c r="P212" s="3"/>
    </row>
    <row r="213" spans="16:16">
      <c r="P213" s="3"/>
    </row>
    <row r="214" spans="16:16">
      <c r="P214" s="3"/>
    </row>
    <row r="215" spans="16:16">
      <c r="P215" s="3"/>
    </row>
    <row r="216" spans="16:16">
      <c r="P216" s="3"/>
    </row>
    <row r="217" spans="16:16">
      <c r="P217" s="3"/>
    </row>
    <row r="218" spans="16:16">
      <c r="P218" s="3"/>
    </row>
    <row r="219" spans="16:16">
      <c r="P219" s="3"/>
    </row>
    <row r="220" spans="16:16">
      <c r="P220" s="3"/>
    </row>
    <row r="221" spans="16:16">
      <c r="P221" s="3"/>
    </row>
    <row r="222" spans="16:16">
      <c r="P222" s="3"/>
    </row>
    <row r="223" spans="16:16">
      <c r="P223" s="3"/>
    </row>
    <row r="224" spans="16:16">
      <c r="P224" s="3"/>
    </row>
    <row r="225" spans="16:16">
      <c r="P225" s="3"/>
    </row>
    <row r="226" spans="16:16">
      <c r="P226" s="3"/>
    </row>
    <row r="227" spans="16:16">
      <c r="P227" s="3"/>
    </row>
    <row r="228" spans="16:16">
      <c r="P228" s="3"/>
    </row>
    <row r="229" spans="16:16">
      <c r="P229" s="3"/>
    </row>
    <row r="230" spans="16:16">
      <c r="P230" s="3"/>
    </row>
    <row r="231" spans="16:16">
      <c r="P231" s="3"/>
    </row>
    <row r="232" spans="16:16">
      <c r="P232" s="3"/>
    </row>
    <row r="233" spans="16:16">
      <c r="P233" s="3"/>
    </row>
    <row r="234" spans="16:16">
      <c r="P234" s="3"/>
    </row>
    <row r="235" spans="16:16">
      <c r="P235" s="3"/>
    </row>
    <row r="236" spans="16:16">
      <c r="P236" s="3"/>
    </row>
    <row r="237" spans="16:16">
      <c r="P237" s="3"/>
    </row>
    <row r="238" spans="16:16">
      <c r="P238" s="3"/>
    </row>
    <row r="239" spans="16:16">
      <c r="P239" s="3"/>
    </row>
    <row r="240" spans="16:16">
      <c r="P240" s="3"/>
    </row>
    <row r="241" spans="16:16">
      <c r="P241" s="3"/>
    </row>
    <row r="242" spans="16:16">
      <c r="P242" s="3"/>
    </row>
    <row r="243" spans="16:16">
      <c r="P243" s="3"/>
    </row>
    <row r="244" spans="16:16">
      <c r="P244" s="3"/>
    </row>
    <row r="245" spans="16:16">
      <c r="P245" s="3"/>
    </row>
    <row r="246" spans="16:16">
      <c r="P246" s="3"/>
    </row>
    <row r="247" spans="16:16">
      <c r="P247" s="3"/>
    </row>
    <row r="248" spans="16:16">
      <c r="P248" s="3"/>
    </row>
    <row r="249" spans="16:16">
      <c r="P249" s="3"/>
    </row>
    <row r="250" spans="16:16">
      <c r="P250" s="3"/>
    </row>
    <row r="251" spans="16:16">
      <c r="P251" s="3"/>
    </row>
    <row r="252" spans="16:16">
      <c r="P252" s="3"/>
    </row>
    <row r="253" spans="16:16">
      <c r="P253" s="3"/>
    </row>
    <row r="254" spans="16:16">
      <c r="P254" s="3"/>
    </row>
    <row r="255" spans="16:16">
      <c r="P255" s="3"/>
    </row>
    <row r="256" spans="16:16">
      <c r="P256" s="3"/>
    </row>
    <row r="257" spans="16:16">
      <c r="P257" s="3"/>
    </row>
    <row r="258" spans="16:16">
      <c r="P258" s="3"/>
    </row>
    <row r="259" spans="16:16">
      <c r="P259" s="3"/>
    </row>
    <row r="260" spans="16:16">
      <c r="P260" s="3"/>
    </row>
    <row r="261" spans="16:16">
      <c r="P261" s="3"/>
    </row>
    <row r="262" spans="16:16">
      <c r="P262" s="3"/>
    </row>
    <row r="263" spans="16:16">
      <c r="P263" s="3"/>
    </row>
    <row r="264" spans="16:16">
      <c r="P264" s="3"/>
    </row>
    <row r="265" spans="16:16">
      <c r="P265" s="3"/>
    </row>
    <row r="266" spans="16:16">
      <c r="P266" s="3"/>
    </row>
    <row r="267" spans="16:16">
      <c r="P267" s="3"/>
    </row>
    <row r="268" spans="16:16">
      <c r="P268" s="3"/>
    </row>
    <row r="269" spans="16:16">
      <c r="P269" s="3"/>
    </row>
    <row r="270" spans="16:16">
      <c r="P270" s="3"/>
    </row>
    <row r="271" spans="16:16">
      <c r="P271" s="3"/>
    </row>
    <row r="272" spans="16:16">
      <c r="P272" s="3"/>
    </row>
    <row r="273" spans="16:16">
      <c r="P273" s="3"/>
    </row>
    <row r="274" spans="16:16">
      <c r="P274" s="3"/>
    </row>
    <row r="275" spans="16:16">
      <c r="P275" s="3"/>
    </row>
    <row r="276" spans="16:16">
      <c r="P276" s="3"/>
    </row>
    <row r="277" spans="16:16">
      <c r="P277" s="3"/>
    </row>
    <row r="278" spans="16:16">
      <c r="P278" s="3"/>
    </row>
    <row r="279" spans="16:16">
      <c r="P279" s="3"/>
    </row>
    <row r="280" spans="16:16">
      <c r="P280" s="3"/>
    </row>
    <row r="281" spans="16:16">
      <c r="P281" s="3"/>
    </row>
    <row r="282" spans="16:16">
      <c r="P282" s="3"/>
    </row>
    <row r="283" spans="16:16">
      <c r="P283" s="3"/>
    </row>
    <row r="284" spans="16:16">
      <c r="P284" s="3"/>
    </row>
    <row r="285" spans="16:16">
      <c r="P285" s="3"/>
    </row>
    <row r="286" spans="16:16">
      <c r="P286" s="3"/>
    </row>
    <row r="287" spans="16:16">
      <c r="P287" s="3"/>
    </row>
    <row r="288" spans="16:16">
      <c r="P288" s="3"/>
    </row>
    <row r="289" spans="16:16">
      <c r="P289" s="3"/>
    </row>
    <row r="290" spans="16:16">
      <c r="P290" s="3"/>
    </row>
    <row r="291" spans="16:16">
      <c r="P291" s="3"/>
    </row>
    <row r="292" spans="16:16">
      <c r="P292" s="3"/>
    </row>
    <row r="293" spans="16:16">
      <c r="P293" s="3"/>
    </row>
    <row r="294" spans="16:16">
      <c r="P294" s="3"/>
    </row>
    <row r="295" spans="16:16">
      <c r="P295" s="3"/>
    </row>
    <row r="296" spans="16:16">
      <c r="P296" s="3"/>
    </row>
    <row r="297" spans="16:16">
      <c r="P297" s="3"/>
    </row>
    <row r="298" spans="16:16">
      <c r="P298" s="3"/>
    </row>
    <row r="299" spans="16:16">
      <c r="P299" s="3"/>
    </row>
    <row r="300" spans="16:16">
      <c r="P300" s="3"/>
    </row>
    <row r="301" spans="16:16">
      <c r="P301" s="3"/>
    </row>
    <row r="302" spans="16:16">
      <c r="P302" s="3"/>
    </row>
    <row r="303" spans="16:16">
      <c r="P303" s="3"/>
    </row>
    <row r="304" spans="16:16">
      <c r="P304" s="3"/>
    </row>
    <row r="305" spans="16:16">
      <c r="P305" s="3"/>
    </row>
    <row r="306" spans="16:16">
      <c r="P306" s="3"/>
    </row>
    <row r="307" spans="16:16">
      <c r="P307" s="3"/>
    </row>
    <row r="308" spans="16:16">
      <c r="P308" s="3"/>
    </row>
    <row r="309" spans="16:16">
      <c r="P309" s="3"/>
    </row>
    <row r="310" spans="16:16">
      <c r="P310" s="3"/>
    </row>
    <row r="311" spans="16:16">
      <c r="P311" s="3"/>
    </row>
    <row r="312" spans="16:16">
      <c r="P312" s="3"/>
    </row>
    <row r="313" spans="16:16">
      <c r="P313" s="3"/>
    </row>
    <row r="314" spans="16:16">
      <c r="P314" s="3"/>
    </row>
    <row r="315" spans="16:16">
      <c r="P315" s="3"/>
    </row>
    <row r="316" spans="16:16">
      <c r="P316" s="3"/>
    </row>
    <row r="317" spans="16:16">
      <c r="P317" s="3"/>
    </row>
    <row r="318" spans="16:16">
      <c r="P318" s="3"/>
    </row>
    <row r="319" spans="16:16">
      <c r="P319" s="3"/>
    </row>
    <row r="320" spans="16:16">
      <c r="P320" s="3"/>
    </row>
    <row r="321" spans="16:16">
      <c r="P321" s="3"/>
    </row>
    <row r="322" spans="16:16">
      <c r="P322" s="3"/>
    </row>
    <row r="323" spans="16:16">
      <c r="P323" s="3"/>
    </row>
    <row r="324" spans="16:16">
      <c r="P324" s="3"/>
    </row>
    <row r="325" spans="16:16">
      <c r="P325" s="3"/>
    </row>
    <row r="326" spans="16:16">
      <c r="P326" s="3"/>
    </row>
    <row r="327" spans="16:16">
      <c r="P327" s="3"/>
    </row>
    <row r="328" spans="16:16">
      <c r="P328" s="3"/>
    </row>
    <row r="329" spans="16:16">
      <c r="P329" s="3"/>
    </row>
    <row r="330" spans="16:16">
      <c r="P330" s="3"/>
    </row>
    <row r="331" spans="16:16">
      <c r="P331" s="3"/>
    </row>
    <row r="332" spans="16:16">
      <c r="P332" s="3"/>
    </row>
    <row r="333" spans="16:16">
      <c r="P333" s="3"/>
    </row>
    <row r="334" spans="16:16">
      <c r="P334" s="3"/>
    </row>
    <row r="335" spans="16:16">
      <c r="P335" s="3"/>
    </row>
    <row r="336" spans="16:16">
      <c r="P336" s="3"/>
    </row>
    <row r="337" spans="16:16">
      <c r="P337" s="3"/>
    </row>
    <row r="338" spans="16:16">
      <c r="P338" s="3"/>
    </row>
    <row r="339" spans="16:16">
      <c r="P339" s="3"/>
    </row>
    <row r="340" spans="16:16">
      <c r="P340" s="3"/>
    </row>
    <row r="341" spans="16:16">
      <c r="P341" s="3"/>
    </row>
    <row r="342" spans="16:16">
      <c r="P342" s="3"/>
    </row>
    <row r="343" spans="16:16">
      <c r="P343" s="3"/>
    </row>
    <row r="344" spans="16:16">
      <c r="P344" s="3"/>
    </row>
    <row r="345" spans="16:16">
      <c r="P345" s="3"/>
    </row>
    <row r="346" spans="16:16">
      <c r="P346" s="3"/>
    </row>
    <row r="347" spans="16:16">
      <c r="P347" s="3"/>
    </row>
    <row r="348" spans="16:16">
      <c r="P348" s="3"/>
    </row>
    <row r="349" spans="16:16">
      <c r="P349" s="3"/>
    </row>
    <row r="350" spans="16:16">
      <c r="P350" s="3"/>
    </row>
    <row r="351" spans="16:16">
      <c r="P351" s="3"/>
    </row>
    <row r="352" spans="16:16">
      <c r="P352" s="3"/>
    </row>
    <row r="353" spans="16:16">
      <c r="P353" s="3"/>
    </row>
    <row r="354" spans="16:16">
      <c r="P354" s="3"/>
    </row>
    <row r="355" spans="16:16">
      <c r="P355" s="3"/>
    </row>
    <row r="356" spans="16:16">
      <c r="P356" s="3"/>
    </row>
    <row r="357" spans="16:16">
      <c r="P357" s="3"/>
    </row>
    <row r="358" spans="16:16">
      <c r="P358" s="3"/>
    </row>
    <row r="359" spans="16:16">
      <c r="P359" s="3"/>
    </row>
    <row r="360" spans="16:16">
      <c r="P360" s="3"/>
    </row>
    <row r="361" spans="16:16">
      <c r="P361" s="3"/>
    </row>
    <row r="362" spans="16:16">
      <c r="P362" s="3"/>
    </row>
    <row r="363" spans="16:16">
      <c r="P363" s="3"/>
    </row>
    <row r="364" spans="16:16">
      <c r="P364" s="3"/>
    </row>
    <row r="365" spans="16:16">
      <c r="P365" s="3"/>
    </row>
    <row r="366" spans="16:16">
      <c r="P366" s="3"/>
    </row>
    <row r="367" spans="16:16">
      <c r="P367" s="3"/>
    </row>
    <row r="368" spans="16:16">
      <c r="P368" s="3"/>
    </row>
    <row r="369" spans="16:16">
      <c r="P369" s="3"/>
    </row>
    <row r="370" spans="16:16">
      <c r="P370" s="3"/>
    </row>
    <row r="371" spans="16:16">
      <c r="P371" s="3"/>
    </row>
    <row r="372" spans="16:16">
      <c r="P372" s="3"/>
    </row>
    <row r="373" spans="16:16">
      <c r="P373" s="3"/>
    </row>
    <row r="374" spans="16:16">
      <c r="P374" s="3"/>
    </row>
    <row r="375" spans="16:16">
      <c r="P375" s="3"/>
    </row>
    <row r="376" spans="16:16">
      <c r="P376" s="3"/>
    </row>
    <row r="377" spans="16:16">
      <c r="P377" s="3"/>
    </row>
    <row r="378" spans="16:16">
      <c r="P378" s="3"/>
    </row>
    <row r="379" spans="16:16">
      <c r="P379" s="3"/>
    </row>
    <row r="380" spans="16:16">
      <c r="P380" s="3"/>
    </row>
    <row r="381" spans="16:16">
      <c r="P381" s="3"/>
    </row>
    <row r="382" spans="16:16">
      <c r="P382" s="3"/>
    </row>
    <row r="383" spans="16:16">
      <c r="P383" s="3"/>
    </row>
    <row r="384" spans="16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2011-02-21T23:45:55Z</dcterms:created>
  <dcterms:modified xsi:type="dcterms:W3CDTF">2011-04-14T02:57:36Z</dcterms:modified>
</cp:coreProperties>
</file>